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2" i="1" l="1"/>
  <c r="C52" i="1"/>
</calcChain>
</file>

<file path=xl/sharedStrings.xml><?xml version="1.0" encoding="utf-8"?>
<sst xmlns="http://schemas.openxmlformats.org/spreadsheetml/2006/main" count="45" uniqueCount="45">
  <si>
    <t>Caja y banco</t>
  </si>
  <si>
    <t>Inversiones temporales</t>
  </si>
  <si>
    <r>
      <t>Cuentas a cobrar</t>
    </r>
    <r>
      <rPr>
        <b/>
        <sz val="9"/>
        <color rgb="FFFF0000"/>
        <rFont val="Times New Roman"/>
        <family val="1"/>
      </rPr>
      <t>(1)</t>
    </r>
  </si>
  <si>
    <t>Provisión ctas incobrable</t>
  </si>
  <si>
    <t>Efectos por cobrar</t>
  </si>
  <si>
    <t>Efectos descontados</t>
  </si>
  <si>
    <r>
      <t>Inventario</t>
    </r>
    <r>
      <rPr>
        <b/>
        <sz val="9"/>
        <color rgb="FFFF0000"/>
        <rFont val="Times New Roman"/>
        <family val="1"/>
      </rPr>
      <t>(2)</t>
    </r>
  </si>
  <si>
    <r>
      <t xml:space="preserve">Seguro pagad anticipado </t>
    </r>
    <r>
      <rPr>
        <b/>
        <sz val="9"/>
        <color rgb="FFFF0000"/>
        <rFont val="Times New Roman"/>
        <family val="1"/>
      </rPr>
      <t>(3)</t>
    </r>
  </si>
  <si>
    <t>Terreno</t>
  </si>
  <si>
    <r>
      <t>Edificio</t>
    </r>
    <r>
      <rPr>
        <b/>
        <sz val="9"/>
        <color rgb="FFFF0000"/>
        <rFont val="Times New Roman"/>
        <family val="1"/>
      </rPr>
      <t>(4)</t>
    </r>
  </si>
  <si>
    <r>
      <t>Maquinaria</t>
    </r>
    <r>
      <rPr>
        <b/>
        <sz val="9"/>
        <color rgb="FFFF0000"/>
        <rFont val="Times New Roman"/>
        <family val="1"/>
      </rPr>
      <t>(4)</t>
    </r>
  </si>
  <si>
    <r>
      <t>Mobiliario</t>
    </r>
    <r>
      <rPr>
        <b/>
        <sz val="9"/>
        <color rgb="FFFF0000"/>
        <rFont val="Times New Roman"/>
        <family val="1"/>
      </rPr>
      <t>(4)</t>
    </r>
  </si>
  <si>
    <r>
      <t>Vehículo</t>
    </r>
    <r>
      <rPr>
        <b/>
        <sz val="9"/>
        <color rgb="FFFF0000"/>
        <rFont val="Times New Roman"/>
        <family val="1"/>
      </rPr>
      <t>(4)</t>
    </r>
  </si>
  <si>
    <t>Depreciaci-acumulada</t>
  </si>
  <si>
    <t>Plusvalía-marc. fabrica</t>
  </si>
  <si>
    <t>Acciones: Cia ¨´A´¨</t>
  </si>
  <si>
    <r>
      <t xml:space="preserve">Gastos de organización </t>
    </r>
    <r>
      <rPr>
        <b/>
        <sz val="9"/>
        <color rgb="FFFF0000"/>
        <rFont val="Times New Roman"/>
        <family val="1"/>
      </rPr>
      <t>(5)</t>
    </r>
  </si>
  <si>
    <r>
      <t xml:space="preserve">Campaña publicitaria </t>
    </r>
    <r>
      <rPr>
        <b/>
        <sz val="9"/>
        <color rgb="FFFF0000"/>
        <rFont val="Times New Roman"/>
        <family val="1"/>
      </rPr>
      <t>(6)</t>
    </r>
  </si>
  <si>
    <t>Mejora a propi-arrendada</t>
  </si>
  <si>
    <t>Depósitos en garantías</t>
  </si>
  <si>
    <t>Sobregiro bancario</t>
  </si>
  <si>
    <r>
      <t>Prestamos bancarios</t>
    </r>
    <r>
      <rPr>
        <b/>
        <sz val="9"/>
        <color rgb="FFFF0000"/>
        <rFont val="Times New Roman"/>
        <family val="1"/>
      </rPr>
      <t xml:space="preserve"> (7)</t>
    </r>
  </si>
  <si>
    <t>Cuentas a pagar</t>
  </si>
  <si>
    <t>Efectos a pagar</t>
  </si>
  <si>
    <t>Prestacio. Sociales pagar</t>
  </si>
  <si>
    <t>Gastos acumulado. pagar</t>
  </si>
  <si>
    <t xml:space="preserve">Hipoteca por pagar </t>
  </si>
  <si>
    <t>Bonos a pagar</t>
  </si>
  <si>
    <r>
      <t xml:space="preserve">Alquileres.cob.anticipado </t>
    </r>
    <r>
      <rPr>
        <b/>
        <sz val="9"/>
        <color rgb="FFFF0000"/>
        <rFont val="Times New Roman"/>
        <family val="1"/>
      </rPr>
      <t>(8)</t>
    </r>
  </si>
  <si>
    <t>Otros pasivos</t>
  </si>
  <si>
    <t>Capital social</t>
  </si>
  <si>
    <t>Utilidade. no distribuidas</t>
  </si>
  <si>
    <t>Reserva legal</t>
  </si>
  <si>
    <t>Ventas brutas</t>
  </si>
  <si>
    <t>Descuentos ventas</t>
  </si>
  <si>
    <t>Devolución en ventas</t>
  </si>
  <si>
    <t xml:space="preserve">Compras </t>
  </si>
  <si>
    <t>Descuentos compras</t>
  </si>
  <si>
    <t>Fletes en compras</t>
  </si>
  <si>
    <t>Sueldos de vendedores</t>
  </si>
  <si>
    <t>Comision  vendedores</t>
  </si>
  <si>
    <t>Sueldos funcionarios</t>
  </si>
  <si>
    <t>Gastos de papelería</t>
  </si>
  <si>
    <t>Honorarios profesionales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</si>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</sst>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3" fontId="6" fillId="2" borderId="4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895350</xdr:colOff>
      <xdr:row>1</xdr:row>
      <xdr:rowOff>152400</xdr:rowOff>
    </xdr:from>
    <xdr:ext cx="2476500" cy="733425"/>
    <xdr:sp macro="" textlink="">
      <xdr:nvSpPr>
        <xdr:cNvPr id="30" name="29 CuadroTexto"/>
        <xdr:cNvSpPr txBox="1"/>
      </xdr:nvSpPr>
      <xdr:spPr>
        <a:xfrm>
          <a:off x="895350" y="152400"/>
          <a:ext cx="2476500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INDUSTRIAS METÁLICAS, CA</a:t>
          </a:r>
          <a:endParaRPr lang="es-V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BALANCE  DE COMPROBACION</a:t>
          </a:r>
          <a:endParaRPr lang="es-V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AL  31-12-2001</a:t>
          </a:r>
          <a:endParaRPr lang="es-V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oneCellAnchor>
  <xdr:twoCellAnchor>
    <xdr:from>
      <xdr:col>4</xdr:col>
      <xdr:colOff>257175</xdr:colOff>
      <xdr:row>6</xdr:row>
      <xdr:rowOff>19050</xdr:rowOff>
    </xdr:from>
    <xdr:to>
      <xdr:col>10</xdr:col>
      <xdr:colOff>371475</xdr:colOff>
      <xdr:row>25</xdr:row>
      <xdr:rowOff>161925</xdr:rowOff>
    </xdr:to>
    <xdr:sp macro="" textlink="">
      <xdr:nvSpPr>
        <xdr:cNvPr id="31" name="30 CuadroTexto"/>
        <xdr:cNvSpPr txBox="1"/>
      </xdr:nvSpPr>
      <xdr:spPr>
        <a:xfrm>
          <a:off x="4781550" y="971550"/>
          <a:ext cx="5534025" cy="394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NOTAS: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1-Se estima una provisión en cuentas incobrables del 60%, sobre las cuentas a cobrar al cierre.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2-Corresponde al inventario Inicial(el inventario final es: 1.000.000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Bs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0">
              <a:solidFill>
                <a:schemeClr val="dk1"/>
              </a:solidFill>
              <a:latin typeface="+mn-lt"/>
              <a:ea typeface="+mn-ea"/>
              <a:cs typeface="+mn-cs"/>
            </a:rPr>
            <a:t>3-Se adquirió el 30-09-2001 y se vence en un año</a:t>
          </a:r>
          <a:endParaRPr lang="es-VE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4-Activo fijo: se deprecian en línea recta, todos tienen una vida útil de 10 años, con excepción del edificio:   Edificio: 30-12-00, vida útil 5 años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	        Maquinaria:30-06-01	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	        Mobiliario:30-03-01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	        Vehículo: 30-08-01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5-El gasto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organizacion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se amortiza en 2 años, fue adquirido el 01-03-01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6-La campaña se amortiza en 4 años, fue adquirida el 01-08-01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7-El préstamo fue adquirido con el banco mercantil, el 01-05-01, con vencimiento a un año a una tasa anual del 30%. Los intereses y el capital serán cancelados al vencimiento.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8-Corresponde al edificio, el cual fue dado en alquiler por 8 meses, esta operación se realizo  el 30-09-01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Se pide: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Considerando las notas realice los ajustes respectivos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Realice  la hoja de trabajo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Realice los asientos de cierres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Estados financieros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  <xdr:oneCellAnchor>
    <xdr:from>
      <xdr:col>2</xdr:col>
      <xdr:colOff>485775</xdr:colOff>
      <xdr:row>5</xdr:row>
      <xdr:rowOff>133350</xdr:rowOff>
    </xdr:from>
    <xdr:ext cx="676275" cy="264560"/>
    <xdr:sp macro="" textlink="">
      <xdr:nvSpPr>
        <xdr:cNvPr id="32" name="31 CuadroTexto"/>
        <xdr:cNvSpPr txBox="1"/>
      </xdr:nvSpPr>
      <xdr:spPr>
        <a:xfrm>
          <a:off x="2314575" y="895350"/>
          <a:ext cx="676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VE" sz="1100"/>
            <a:t>DEBE</a:t>
          </a:r>
        </a:p>
      </xdr:txBody>
    </xdr:sp>
    <xdr:clientData/>
  </xdr:oneCellAnchor>
  <xdr:oneCellAnchor>
    <xdr:from>
      <xdr:col>3</xdr:col>
      <xdr:colOff>476250</xdr:colOff>
      <xdr:row>5</xdr:row>
      <xdr:rowOff>142875</xdr:rowOff>
    </xdr:from>
    <xdr:ext cx="576440" cy="264560"/>
    <xdr:sp macro="" textlink="">
      <xdr:nvSpPr>
        <xdr:cNvPr id="33" name="32 CuadroTexto"/>
        <xdr:cNvSpPr txBox="1"/>
      </xdr:nvSpPr>
      <xdr:spPr>
        <a:xfrm>
          <a:off x="3705225" y="904875"/>
          <a:ext cx="5764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VE" sz="1100"/>
            <a:t>HABER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3"/>
  <sheetViews>
    <sheetView tabSelected="1" workbookViewId="0">
      <selection activeCell="E3" sqref="E3"/>
    </sheetView>
  </sheetViews>
  <sheetFormatPr baseColWidth="10" defaultColWidth="9.140625" defaultRowHeight="15" x14ac:dyDescent="0.25"/>
  <cols>
    <col min="2" max="2" width="27.42578125" customWidth="1"/>
    <col min="3" max="3" width="21" customWidth="1"/>
    <col min="4" max="4" width="19.42578125" customWidth="1"/>
    <col min="5" max="5" width="11.42578125"/>
    <col min="6" max="6" width="18" customWidth="1"/>
    <col min="7" max="7" width="12.7109375" bestFit="1" customWidth="1"/>
    <col min="8" max="8" width="14.140625" customWidth="1"/>
    <col min="9" max="9" width="13.5703125" customWidth="1"/>
    <col min="10" max="11" width="11.42578125"/>
    <col min="12" max="12" width="14.140625" customWidth="1"/>
  </cols>
  <sheetData>
    <row r="2" spans="2:4" x14ac:dyDescent="0.25">
      <c r="B2" s="1"/>
      <c r="C2" s="2"/>
      <c r="D2" s="2"/>
    </row>
    <row r="3" spans="2:4" x14ac:dyDescent="0.25">
      <c r="B3" s="1"/>
      <c r="C3" s="2"/>
      <c r="D3" s="2"/>
    </row>
    <row r="4" spans="2:4" x14ac:dyDescent="0.25">
      <c r="B4" s="1"/>
      <c r="C4" s="2"/>
      <c r="D4" s="2"/>
    </row>
    <row r="5" spans="2:4" x14ac:dyDescent="0.25">
      <c r="B5" s="1"/>
      <c r="C5" s="2"/>
      <c r="D5" s="2"/>
    </row>
    <row r="6" spans="2:4" x14ac:dyDescent="0.25">
      <c r="B6" s="1"/>
      <c r="C6" s="2"/>
      <c r="D6" s="2"/>
    </row>
    <row r="7" spans="2:4" ht="15.75" thickBot="1" x14ac:dyDescent="0.3">
      <c r="B7" s="3"/>
      <c r="C7" s="4"/>
      <c r="D7" s="5"/>
    </row>
    <row r="8" spans="2:4" ht="15.75" thickBot="1" x14ac:dyDescent="0.3">
      <c r="B8" s="6" t="s">
        <v>0</v>
      </c>
      <c r="C8" s="7">
        <v>500000</v>
      </c>
      <c r="D8" s="8"/>
    </row>
    <row r="9" spans="2:4" ht="15.75" thickBot="1" x14ac:dyDescent="0.3">
      <c r="B9" s="9" t="s">
        <v>1</v>
      </c>
      <c r="C9" s="10">
        <v>700000</v>
      </c>
      <c r="D9" s="11"/>
    </row>
    <row r="10" spans="2:4" ht="15.75" thickBot="1" x14ac:dyDescent="0.3">
      <c r="B10" s="12" t="s">
        <v>2</v>
      </c>
      <c r="C10" s="10">
        <v>300000</v>
      </c>
      <c r="D10" s="11"/>
    </row>
    <row r="11" spans="2:4" ht="15.75" thickBot="1" x14ac:dyDescent="0.3">
      <c r="B11" s="9" t="s">
        <v>3</v>
      </c>
      <c r="C11" s="11"/>
      <c r="D11" s="11"/>
    </row>
    <row r="12" spans="2:4" ht="15.75" thickBot="1" x14ac:dyDescent="0.3">
      <c r="B12" s="9" t="s">
        <v>4</v>
      </c>
      <c r="C12" s="10">
        <v>800000</v>
      </c>
      <c r="D12" s="11"/>
    </row>
    <row r="13" spans="2:4" ht="15.75" thickBot="1" x14ac:dyDescent="0.3">
      <c r="B13" s="9" t="s">
        <v>5</v>
      </c>
      <c r="C13" s="11"/>
      <c r="D13" s="10">
        <v>200000</v>
      </c>
    </row>
    <row r="14" spans="2:4" ht="15.75" thickBot="1" x14ac:dyDescent="0.3">
      <c r="B14" s="9" t="s">
        <v>6</v>
      </c>
      <c r="C14" s="10">
        <v>5000000</v>
      </c>
      <c r="D14" s="11"/>
    </row>
    <row r="15" spans="2:4" ht="15.75" thickBot="1" x14ac:dyDescent="0.3">
      <c r="B15" s="9" t="s">
        <v>7</v>
      </c>
      <c r="C15" s="10">
        <v>600000</v>
      </c>
      <c r="D15" s="11"/>
    </row>
    <row r="16" spans="2:4" ht="15.75" thickBot="1" x14ac:dyDescent="0.3">
      <c r="B16" s="9" t="s">
        <v>8</v>
      </c>
      <c r="C16" s="10">
        <v>1000000</v>
      </c>
      <c r="D16" s="11"/>
    </row>
    <row r="17" spans="2:4" ht="15.75" thickBot="1" x14ac:dyDescent="0.3">
      <c r="B17" s="9" t="s">
        <v>9</v>
      </c>
      <c r="C17" s="10">
        <v>5000000</v>
      </c>
      <c r="D17" s="11"/>
    </row>
    <row r="18" spans="2:4" ht="15.75" thickBot="1" x14ac:dyDescent="0.3">
      <c r="B18" s="9" t="s">
        <v>10</v>
      </c>
      <c r="C18" s="10">
        <v>2000000</v>
      </c>
      <c r="D18" s="11"/>
    </row>
    <row r="19" spans="2:4" ht="15.75" thickBot="1" x14ac:dyDescent="0.3">
      <c r="B19" s="9" t="s">
        <v>11</v>
      </c>
      <c r="C19" s="10">
        <v>500000</v>
      </c>
      <c r="D19" s="11"/>
    </row>
    <row r="20" spans="2:4" ht="15.75" thickBot="1" x14ac:dyDescent="0.3">
      <c r="B20" s="9" t="s">
        <v>12</v>
      </c>
      <c r="C20" s="10">
        <v>1500000</v>
      </c>
      <c r="D20" s="11"/>
    </row>
    <row r="21" spans="2:4" ht="15.75" thickBot="1" x14ac:dyDescent="0.3">
      <c r="B21" s="9" t="s">
        <v>13</v>
      </c>
      <c r="C21" s="11"/>
      <c r="D21" s="10">
        <v>3000000</v>
      </c>
    </row>
    <row r="22" spans="2:4" ht="15.75" thickBot="1" x14ac:dyDescent="0.3">
      <c r="B22" s="9" t="s">
        <v>14</v>
      </c>
      <c r="C22" s="10">
        <v>500000</v>
      </c>
      <c r="D22" s="11"/>
    </row>
    <row r="23" spans="2:4" ht="15.75" thickBot="1" x14ac:dyDescent="0.3">
      <c r="B23" s="9" t="s">
        <v>15</v>
      </c>
      <c r="C23" s="10">
        <v>2000000</v>
      </c>
      <c r="D23" s="11"/>
    </row>
    <row r="24" spans="2:4" ht="15.75" thickBot="1" x14ac:dyDescent="0.3">
      <c r="B24" s="9" t="s">
        <v>16</v>
      </c>
      <c r="C24" s="10">
        <v>800000</v>
      </c>
      <c r="D24" s="11"/>
    </row>
    <row r="25" spans="2:4" ht="15.75" thickBot="1" x14ac:dyDescent="0.3">
      <c r="B25" s="9" t="s">
        <v>17</v>
      </c>
      <c r="C25" s="10">
        <v>1500000</v>
      </c>
      <c r="D25" s="11"/>
    </row>
    <row r="26" spans="2:4" ht="15.75" thickBot="1" x14ac:dyDescent="0.3">
      <c r="B26" s="9" t="s">
        <v>18</v>
      </c>
      <c r="C26" s="10">
        <v>2500000</v>
      </c>
      <c r="D26" s="11"/>
    </row>
    <row r="27" spans="2:4" ht="15.75" thickBot="1" x14ac:dyDescent="0.3">
      <c r="B27" s="9" t="s">
        <v>19</v>
      </c>
      <c r="C27" s="10">
        <v>2000000</v>
      </c>
      <c r="D27" s="11"/>
    </row>
    <row r="28" spans="2:4" ht="15.75" thickBot="1" x14ac:dyDescent="0.3">
      <c r="B28" s="9" t="s">
        <v>20</v>
      </c>
      <c r="C28" s="11"/>
      <c r="D28" s="10">
        <v>500000</v>
      </c>
    </row>
    <row r="29" spans="2:4" ht="15.75" thickBot="1" x14ac:dyDescent="0.3">
      <c r="B29" s="9" t="s">
        <v>21</v>
      </c>
      <c r="C29" s="11"/>
      <c r="D29" s="10">
        <v>2000000</v>
      </c>
    </row>
    <row r="30" spans="2:4" ht="15.75" thickBot="1" x14ac:dyDescent="0.3">
      <c r="B30" s="9" t="s">
        <v>22</v>
      </c>
      <c r="C30" s="11"/>
      <c r="D30" s="10">
        <v>800000</v>
      </c>
    </row>
    <row r="31" spans="2:4" ht="15.75" thickBot="1" x14ac:dyDescent="0.3">
      <c r="B31" s="9" t="s">
        <v>23</v>
      </c>
      <c r="C31" s="11"/>
      <c r="D31" s="10">
        <v>700000</v>
      </c>
    </row>
    <row r="32" spans="2:4" ht="15.75" thickBot="1" x14ac:dyDescent="0.3">
      <c r="B32" s="9" t="s">
        <v>24</v>
      </c>
      <c r="C32" s="11"/>
      <c r="D32" s="10">
        <v>250000</v>
      </c>
    </row>
    <row r="33" spans="2:4" ht="15.75" thickBot="1" x14ac:dyDescent="0.3">
      <c r="B33" s="9" t="s">
        <v>25</v>
      </c>
      <c r="C33" s="11"/>
      <c r="D33" s="10">
        <v>1350000</v>
      </c>
    </row>
    <row r="34" spans="2:4" ht="15.75" thickBot="1" x14ac:dyDescent="0.3">
      <c r="B34" s="9" t="s">
        <v>26</v>
      </c>
      <c r="C34" s="11"/>
      <c r="D34" s="10">
        <v>500000</v>
      </c>
    </row>
    <row r="35" spans="2:4" ht="15.75" thickBot="1" x14ac:dyDescent="0.3">
      <c r="B35" s="9" t="s">
        <v>27</v>
      </c>
      <c r="C35" s="11"/>
      <c r="D35" s="10">
        <v>1000000</v>
      </c>
    </row>
    <row r="36" spans="2:4" ht="15.75" thickBot="1" x14ac:dyDescent="0.3">
      <c r="B36" s="9" t="s">
        <v>28</v>
      </c>
      <c r="C36" s="11"/>
      <c r="D36" s="10">
        <v>3500000</v>
      </c>
    </row>
    <row r="37" spans="2:4" ht="15.75" thickBot="1" x14ac:dyDescent="0.3">
      <c r="B37" s="9" t="s">
        <v>29</v>
      </c>
      <c r="C37" s="11"/>
      <c r="D37" s="10">
        <v>1000000</v>
      </c>
    </row>
    <row r="38" spans="2:4" ht="15.75" thickBot="1" x14ac:dyDescent="0.3">
      <c r="B38" s="9" t="s">
        <v>30</v>
      </c>
      <c r="C38" s="11"/>
      <c r="D38" s="10">
        <v>5000000</v>
      </c>
    </row>
    <row r="39" spans="2:4" ht="15.75" thickBot="1" x14ac:dyDescent="0.3">
      <c r="B39" s="9" t="s">
        <v>31</v>
      </c>
      <c r="C39" s="11"/>
      <c r="D39" s="10">
        <v>1500000</v>
      </c>
    </row>
    <row r="40" spans="2:4" ht="15.75" thickBot="1" x14ac:dyDescent="0.3">
      <c r="B40" s="9" t="s">
        <v>32</v>
      </c>
      <c r="C40" s="11"/>
      <c r="D40" s="10">
        <v>200000</v>
      </c>
    </row>
    <row r="41" spans="2:4" ht="15.75" thickBot="1" x14ac:dyDescent="0.3">
      <c r="B41" s="9" t="s">
        <v>33</v>
      </c>
      <c r="C41" s="11"/>
      <c r="D41" s="10">
        <v>25000000</v>
      </c>
    </row>
    <row r="42" spans="2:4" ht="15.75" thickBot="1" x14ac:dyDescent="0.3">
      <c r="B42" s="9" t="s">
        <v>34</v>
      </c>
      <c r="C42" s="10">
        <v>1500000</v>
      </c>
      <c r="D42" s="11"/>
    </row>
    <row r="43" spans="2:4" ht="15.75" thickBot="1" x14ac:dyDescent="0.3">
      <c r="B43" s="9" t="s">
        <v>35</v>
      </c>
      <c r="C43" s="10">
        <v>1200000</v>
      </c>
      <c r="D43" s="11"/>
    </row>
    <row r="44" spans="2:4" ht="15.75" thickBot="1" x14ac:dyDescent="0.3">
      <c r="B44" s="9" t="s">
        <v>36</v>
      </c>
      <c r="C44" s="10">
        <v>12000000</v>
      </c>
      <c r="D44" s="11"/>
    </row>
    <row r="45" spans="2:4" ht="15.75" thickBot="1" x14ac:dyDescent="0.3">
      <c r="B45" s="9" t="s">
        <v>37</v>
      </c>
      <c r="C45" s="11"/>
      <c r="D45" s="10">
        <v>500000</v>
      </c>
    </row>
    <row r="46" spans="2:4" ht="15.75" thickBot="1" x14ac:dyDescent="0.3">
      <c r="B46" s="9" t="s">
        <v>38</v>
      </c>
      <c r="C46" s="10">
        <v>1800000</v>
      </c>
      <c r="D46" s="11"/>
    </row>
    <row r="47" spans="2:4" ht="15.75" thickBot="1" x14ac:dyDescent="0.3">
      <c r="B47" s="9" t="s">
        <v>39</v>
      </c>
      <c r="C47" s="10">
        <v>200000</v>
      </c>
      <c r="D47" s="11"/>
    </row>
    <row r="48" spans="2:4" ht="15.75" thickBot="1" x14ac:dyDescent="0.3">
      <c r="B48" s="9" t="s">
        <v>40</v>
      </c>
      <c r="C48" s="10">
        <v>800000</v>
      </c>
      <c r="D48" s="11"/>
    </row>
    <row r="49" spans="2:4" ht="15.75" thickBot="1" x14ac:dyDescent="0.3">
      <c r="B49" s="9" t="s">
        <v>41</v>
      </c>
      <c r="C49" s="10">
        <v>1500000</v>
      </c>
      <c r="D49" s="11"/>
    </row>
    <row r="50" spans="2:4" ht="15.75" thickBot="1" x14ac:dyDescent="0.3">
      <c r="B50" s="9" t="s">
        <v>42</v>
      </c>
      <c r="C50" s="10">
        <v>300000</v>
      </c>
      <c r="D50" s="11"/>
    </row>
    <row r="51" spans="2:4" ht="15.75" thickBot="1" x14ac:dyDescent="0.3">
      <c r="B51" s="9" t="s">
        <v>43</v>
      </c>
      <c r="C51" s="10">
        <v>500000</v>
      </c>
      <c r="D51" s="11"/>
    </row>
    <row r="52" spans="2:4" ht="15.75" thickBot="1" x14ac:dyDescent="0.3">
      <c r="B52" s="13" t="s">
        <v>44</v>
      </c>
      <c r="C52" s="14">
        <f>SUM(C8:C51)</f>
        <v>47000000</v>
      </c>
      <c r="D52" s="14">
        <f>SUM(D8:D51)</f>
        <v>47000000</v>
      </c>
    </row>
    <row r="53" spans="2:4" x14ac:dyDescent="0.25">
      <c r="B53" s="1"/>
      <c r="C53" s="2"/>
      <c r="D53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2013-09-04T02:01:07Z</dcterms:modified>
</cp:coreProperties>
</file>