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J24" i="1" l="1"/>
  <c r="I15" i="1" l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I25" i="1"/>
  <c r="J25" i="1" s="1"/>
  <c r="I26" i="1"/>
  <c r="J26" i="1" s="1"/>
  <c r="I27" i="1"/>
  <c r="J27" i="1" s="1"/>
  <c r="I14" i="1"/>
  <c r="J14" i="1" s="1"/>
</calcChain>
</file>

<file path=xl/sharedStrings.xml><?xml version="1.0" encoding="utf-8"?>
<sst xmlns="http://schemas.openxmlformats.org/spreadsheetml/2006/main" count="43" uniqueCount="43">
  <si>
    <t>UNIVERSIDAD NACIONAL EXPERIMENTAL DE GUAYANA</t>
  </si>
  <si>
    <t>SECRETARÍA</t>
  </si>
  <si>
    <t>COORDINACIÓN DE ADMISIÓN Y CONTROL DE ESTUDIOS</t>
  </si>
  <si>
    <t xml:space="preserve">SEMESTRE: 8                  </t>
  </si>
  <si>
    <t>SEDE: 02 CIUDAD BOLÍVAR</t>
  </si>
  <si>
    <t>LAPSO: 2014-02</t>
  </si>
  <si>
    <t>CARRERA: 6355 ADMINISTRACIÓN DE EMPRESAS</t>
  </si>
  <si>
    <t>SECCIÓN: 1</t>
  </si>
  <si>
    <t>COD. ASIG: 2855801</t>
  </si>
  <si>
    <t>DESCRIPCIÓN: CONTABILIDAD GERENCIAL</t>
  </si>
  <si>
    <t>DOCENTE: V06880047 NORIEGA FRACMAR</t>
  </si>
  <si>
    <t>CÉDULA</t>
  </si>
  <si>
    <t>APELLIDOS Y NOMBRES</t>
  </si>
  <si>
    <t>TOTAL</t>
  </si>
  <si>
    <t>V21261986</t>
  </si>
  <si>
    <t>BOLIVAR APOTO, MARIA YOSELIN</t>
  </si>
  <si>
    <t>V18948523</t>
  </si>
  <si>
    <t>CASTILLO SOTO, CLAUDIO JESUS</t>
  </si>
  <si>
    <t>V20557725</t>
  </si>
  <si>
    <t>FLORES SOLANO, MILITZA AISSAMAR</t>
  </si>
  <si>
    <t>V23552061</t>
  </si>
  <si>
    <t>GALINDO CORDOVA, JOSUE JORDAN</t>
  </si>
  <si>
    <t>V18947721</t>
  </si>
  <si>
    <t>HERRERA RUIZ, YOLIMAR DESIREE</t>
  </si>
  <si>
    <t>V19789131</t>
  </si>
  <si>
    <t>LOBO CALCAÑO, ISIS MARIA</t>
  </si>
  <si>
    <t>V23732682</t>
  </si>
  <si>
    <t>MARTINEZ CRUZ, HENRRY JOSE</t>
  </si>
  <si>
    <t>V14968741</t>
  </si>
  <si>
    <t>MEDINA TOVAR, ADRIANA CAROLINA</t>
  </si>
  <si>
    <t>V19870976</t>
  </si>
  <si>
    <t>MEZA DRAEGERTT, CATERIN DEL VALLE</t>
  </si>
  <si>
    <t>V21109972</t>
  </si>
  <si>
    <t>PAEZ RAMOS, GENESIS CAROLINA</t>
  </si>
  <si>
    <t>V19557835</t>
  </si>
  <si>
    <t>PEREZ GONZALO, FRANCISCO ANTONIO</t>
  </si>
  <si>
    <t>V18158674</t>
  </si>
  <si>
    <t>SIFONTES , VICTOR JOSE</t>
  </si>
  <si>
    <t>V19728323</t>
  </si>
  <si>
    <t>VALOR SALAZAR, WILFRIDO JOSE</t>
  </si>
  <si>
    <t>V22808334</t>
  </si>
  <si>
    <t>VILLARROEL GOMEZ, BLANCA GUADALUPE</t>
  </si>
  <si>
    <t>DEFINITIVA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</si>
</sst>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9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1" fontId="1" fillId="0" borderId="0" xfId="0" applyNumberFormat="1" applyFont="1" applyBorder="1" applyAlignment="1">
      <alignment horizontal="center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7"/>
  <sheetViews>
    <sheetView tabSelected="1" topLeftCell="A10" zoomScale="90" zoomScaleNormal="90" workbookViewId="0">
      <selection activeCell="J23" sqref="J23"/>
    </sheetView>
  </sheetViews>
  <sheetFormatPr baseColWidth="10" defaultColWidth="9.140625" defaultRowHeight="15" x14ac:dyDescent="0.25"/>
  <cols>
    <col min="1" max="1" width="11.5703125" customWidth="1"/>
    <col min="2" max="2" width="12" customWidth="1"/>
    <col min="3" max="3" width="42.28515625" customWidth="1"/>
    <col min="4" max="4" width="10.140625" customWidth="1"/>
    <col min="10" max="10" width="10.42578125" customWidth="1"/>
  </cols>
  <sheetData>
    <row r="3" spans="1:10" x14ac:dyDescent="0.25">
      <c r="A3" s="3" t="s">
        <v>0</v>
      </c>
      <c r="B3" s="3"/>
      <c r="C3" s="3"/>
    </row>
    <row r="4" spans="1:10" x14ac:dyDescent="0.25">
      <c r="A4" s="3" t="s">
        <v>1</v>
      </c>
      <c r="B4" s="3"/>
      <c r="C4" s="3"/>
    </row>
    <row r="5" spans="1:10" x14ac:dyDescent="0.25">
      <c r="A5" s="3" t="s">
        <v>2</v>
      </c>
      <c r="B5" s="3"/>
      <c r="C5" s="3"/>
    </row>
    <row r="6" spans="1:10" x14ac:dyDescent="0.25">
      <c r="A6" s="3"/>
      <c r="B6" s="3"/>
      <c r="C6" s="3"/>
    </row>
    <row r="7" spans="1:10" x14ac:dyDescent="0.25">
      <c r="A7" t="s">
        <v>3</v>
      </c>
    </row>
    <row r="8" spans="1:10" x14ac:dyDescent="0.25">
      <c r="A8" t="s">
        <v>4</v>
      </c>
    </row>
    <row r="9" spans="1:10" x14ac:dyDescent="0.25">
      <c r="A9" t="s">
        <v>5</v>
      </c>
      <c r="C9" t="s">
        <v>6</v>
      </c>
      <c r="D9" t="s">
        <v>7</v>
      </c>
    </row>
    <row r="10" spans="1:10" x14ac:dyDescent="0.25">
      <c r="A10" t="s">
        <v>8</v>
      </c>
      <c r="C10" t="s">
        <v>9</v>
      </c>
    </row>
    <row r="11" spans="1:10" x14ac:dyDescent="0.25">
      <c r="A11" t="s">
        <v>10</v>
      </c>
    </row>
    <row r="12" spans="1:10" x14ac:dyDescent="0.25">
      <c r="E12" s="4">
        <v>25</v>
      </c>
      <c r="F12" s="1">
        <v>0.25</v>
      </c>
      <c r="G12" s="1">
        <v>0.25</v>
      </c>
      <c r="H12" s="1">
        <v>0.25</v>
      </c>
      <c r="I12" s="1">
        <v>1</v>
      </c>
    </row>
    <row r="13" spans="1:10" x14ac:dyDescent="0.25">
      <c r="B13" t="s">
        <v>11</v>
      </c>
      <c r="C13" t="s">
        <v>12</v>
      </c>
      <c r="E13" s="2">
        <v>1</v>
      </c>
      <c r="F13" s="2">
        <v>2</v>
      </c>
      <c r="G13" s="2">
        <v>3</v>
      </c>
      <c r="H13" s="2">
        <v>4</v>
      </c>
      <c r="I13" s="2" t="s">
        <v>13</v>
      </c>
      <c r="J13" s="5" t="s">
        <v>42</v>
      </c>
    </row>
    <row r="14" spans="1:10" x14ac:dyDescent="0.25">
      <c r="A14">
        <v>1</v>
      </c>
      <c r="B14" t="s">
        <v>14</v>
      </c>
      <c r="C14" t="s">
        <v>15</v>
      </c>
      <c r="E14">
        <v>0</v>
      </c>
      <c r="F14">
        <v>21</v>
      </c>
      <c r="G14">
        <v>15</v>
      </c>
      <c r="H14">
        <v>20</v>
      </c>
      <c r="I14">
        <f>SUM(E14:H14)</f>
        <v>56</v>
      </c>
      <c r="J14">
        <f>I14*10/100</f>
        <v>5.6</v>
      </c>
    </row>
    <row r="15" spans="1:10" x14ac:dyDescent="0.25">
      <c r="A15">
        <v>2</v>
      </c>
      <c r="B15" t="s">
        <v>16</v>
      </c>
      <c r="C15" t="s">
        <v>17</v>
      </c>
      <c r="E15">
        <v>16</v>
      </c>
      <c r="F15">
        <v>25</v>
      </c>
      <c r="G15">
        <v>22</v>
      </c>
      <c r="H15">
        <v>20</v>
      </c>
      <c r="I15">
        <f t="shared" ref="I15:I27" si="0">SUM(E15:H15)</f>
        <v>83</v>
      </c>
      <c r="J15">
        <f t="shared" ref="J15:J27" si="1">I15*10/100</f>
        <v>8.3000000000000007</v>
      </c>
    </row>
    <row r="16" spans="1:10" x14ac:dyDescent="0.25">
      <c r="A16">
        <v>3</v>
      </c>
      <c r="B16" t="s">
        <v>18</v>
      </c>
      <c r="C16" t="s">
        <v>19</v>
      </c>
      <c r="E16">
        <v>11</v>
      </c>
      <c r="F16">
        <v>16</v>
      </c>
      <c r="G16">
        <v>15</v>
      </c>
      <c r="H16">
        <v>20</v>
      </c>
      <c r="I16">
        <f t="shared" si="0"/>
        <v>62</v>
      </c>
      <c r="J16">
        <f t="shared" si="1"/>
        <v>6.2</v>
      </c>
    </row>
    <row r="17" spans="1:10" x14ac:dyDescent="0.25">
      <c r="A17">
        <v>4</v>
      </c>
      <c r="B17" t="s">
        <v>20</v>
      </c>
      <c r="C17" t="s">
        <v>21</v>
      </c>
      <c r="E17">
        <v>16</v>
      </c>
      <c r="F17">
        <v>25</v>
      </c>
      <c r="G17">
        <v>22</v>
      </c>
      <c r="H17">
        <v>20</v>
      </c>
      <c r="I17">
        <f t="shared" si="0"/>
        <v>83</v>
      </c>
      <c r="J17">
        <f t="shared" si="1"/>
        <v>8.3000000000000007</v>
      </c>
    </row>
    <row r="18" spans="1:10" x14ac:dyDescent="0.25">
      <c r="A18">
        <v>5</v>
      </c>
      <c r="B18" t="s">
        <v>22</v>
      </c>
      <c r="C18" t="s">
        <v>23</v>
      </c>
      <c r="E18">
        <v>11</v>
      </c>
      <c r="F18">
        <v>16</v>
      </c>
      <c r="G18">
        <v>22</v>
      </c>
      <c r="H18">
        <v>20</v>
      </c>
      <c r="I18">
        <f t="shared" si="0"/>
        <v>69</v>
      </c>
      <c r="J18">
        <f t="shared" si="1"/>
        <v>6.9</v>
      </c>
    </row>
    <row r="19" spans="1:10" x14ac:dyDescent="0.25">
      <c r="A19">
        <v>6</v>
      </c>
      <c r="B19" t="s">
        <v>24</v>
      </c>
      <c r="C19" t="s">
        <v>25</v>
      </c>
      <c r="E19">
        <v>16</v>
      </c>
      <c r="F19">
        <v>25</v>
      </c>
      <c r="G19">
        <v>15</v>
      </c>
      <c r="H19">
        <v>20</v>
      </c>
      <c r="I19">
        <f t="shared" si="0"/>
        <v>76</v>
      </c>
      <c r="J19">
        <f t="shared" si="1"/>
        <v>7.6</v>
      </c>
    </row>
    <row r="20" spans="1:10" x14ac:dyDescent="0.25">
      <c r="A20">
        <v>7</v>
      </c>
      <c r="B20" t="s">
        <v>26</v>
      </c>
      <c r="C20" t="s">
        <v>27</v>
      </c>
      <c r="F20">
        <v>25</v>
      </c>
      <c r="G20">
        <v>18</v>
      </c>
      <c r="H20">
        <v>20</v>
      </c>
      <c r="I20">
        <f t="shared" si="0"/>
        <v>63</v>
      </c>
      <c r="J20">
        <f t="shared" si="1"/>
        <v>6.3</v>
      </c>
    </row>
    <row r="21" spans="1:10" x14ac:dyDescent="0.25">
      <c r="A21">
        <v>8</v>
      </c>
      <c r="B21" t="s">
        <v>28</v>
      </c>
      <c r="C21" t="s">
        <v>29</v>
      </c>
      <c r="E21">
        <v>16</v>
      </c>
      <c r="F21">
        <v>25</v>
      </c>
      <c r="G21">
        <v>18</v>
      </c>
      <c r="H21">
        <v>20</v>
      </c>
      <c r="I21">
        <f t="shared" si="0"/>
        <v>79</v>
      </c>
      <c r="J21">
        <f t="shared" si="1"/>
        <v>7.9</v>
      </c>
    </row>
    <row r="22" spans="1:10" x14ac:dyDescent="0.25">
      <c r="A22">
        <v>9</v>
      </c>
      <c r="B22" t="s">
        <v>30</v>
      </c>
      <c r="C22" t="s">
        <v>31</v>
      </c>
      <c r="E22">
        <v>10</v>
      </c>
      <c r="F22">
        <v>16</v>
      </c>
      <c r="G22">
        <v>22</v>
      </c>
      <c r="H22">
        <v>20</v>
      </c>
      <c r="I22">
        <f t="shared" si="0"/>
        <v>68</v>
      </c>
      <c r="J22">
        <f t="shared" si="1"/>
        <v>6.8</v>
      </c>
    </row>
    <row r="23" spans="1:10" x14ac:dyDescent="0.25">
      <c r="A23">
        <v>10</v>
      </c>
      <c r="B23" t="s">
        <v>32</v>
      </c>
      <c r="C23" t="s">
        <v>33</v>
      </c>
      <c r="G23">
        <v>18</v>
      </c>
      <c r="H23">
        <v>20</v>
      </c>
      <c r="I23">
        <f t="shared" si="0"/>
        <v>38</v>
      </c>
      <c r="J23">
        <f t="shared" si="1"/>
        <v>3.8</v>
      </c>
    </row>
    <row r="24" spans="1:10" x14ac:dyDescent="0.25">
      <c r="A24">
        <v>11</v>
      </c>
      <c r="B24" t="s">
        <v>34</v>
      </c>
      <c r="C24" t="s">
        <v>35</v>
      </c>
      <c r="I24">
        <f t="shared" si="0"/>
        <v>0</v>
      </c>
      <c r="J24">
        <f t="shared" si="1"/>
        <v>0</v>
      </c>
    </row>
    <row r="25" spans="1:10" x14ac:dyDescent="0.25">
      <c r="A25">
        <v>12</v>
      </c>
      <c r="B25" t="s">
        <v>36</v>
      </c>
      <c r="C25" t="s">
        <v>37</v>
      </c>
      <c r="F25">
        <v>25</v>
      </c>
      <c r="G25">
        <v>15</v>
      </c>
      <c r="H25">
        <v>20</v>
      </c>
      <c r="I25">
        <f t="shared" si="0"/>
        <v>60</v>
      </c>
      <c r="J25">
        <f t="shared" si="1"/>
        <v>6</v>
      </c>
    </row>
    <row r="26" spans="1:10" x14ac:dyDescent="0.25">
      <c r="A26">
        <v>13</v>
      </c>
      <c r="B26" t="s">
        <v>38</v>
      </c>
      <c r="C26" t="s">
        <v>39</v>
      </c>
      <c r="F26">
        <v>25</v>
      </c>
      <c r="G26">
        <v>18</v>
      </c>
      <c r="H26">
        <v>20</v>
      </c>
      <c r="I26">
        <f t="shared" si="0"/>
        <v>63</v>
      </c>
      <c r="J26">
        <f t="shared" si="1"/>
        <v>6.3</v>
      </c>
    </row>
    <row r="27" spans="1:10" x14ac:dyDescent="0.25">
      <c r="A27">
        <v>14</v>
      </c>
      <c r="B27" t="s">
        <v>40</v>
      </c>
      <c r="C27" t="s">
        <v>41</v>
      </c>
      <c r="E27">
        <v>16</v>
      </c>
      <c r="F27">
        <v>25</v>
      </c>
      <c r="G27">
        <v>22</v>
      </c>
      <c r="H27">
        <v>20</v>
      </c>
      <c r="I27">
        <f t="shared" si="0"/>
        <v>83</v>
      </c>
      <c r="J27">
        <f t="shared" si="1"/>
        <v>8.3000000000000007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2015-03-06T10:13:15Z</dcterms:modified>
</cp:coreProperties>
</file>